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6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E8" i="1" l="1"/>
  <c r="I8" i="1"/>
  <c r="K8" i="1"/>
  <c r="L8" i="1"/>
  <c r="M8" i="1"/>
  <c r="N8" i="1"/>
  <c r="E9" i="1" l="1"/>
  <c r="E10" i="1"/>
  <c r="E11" i="1"/>
  <c r="E12" i="1"/>
  <c r="E13" i="1"/>
  <c r="E14" i="1"/>
  <c r="E15" i="1"/>
  <c r="M9" i="1" l="1"/>
  <c r="C3" i="1" l="1"/>
</calcChain>
</file>

<file path=xl/sharedStrings.xml><?xml version="1.0" encoding="utf-8"?>
<sst xmlns="http://schemas.openxmlformats.org/spreadsheetml/2006/main" count="39" uniqueCount="37">
  <si>
    <t>Школа</t>
  </si>
  <si>
    <t>МБОУ "ООШ с. Большое"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</si>
  <si>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</si>
  <si>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</si>
  <si>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</si>
  <si>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</si>
  <si>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</si>
  <si>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</si>
  <si>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</si>
  <si>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</si>
  <si>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</si>
  <si>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</si>
  <si>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</si>
  <si>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</si>
  <si>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</si>
  <si>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</si>
  <si>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</si>
  <si>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</si>
  <si>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</si>
  <si>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</si>
  <si>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</si>
  <si>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</si>
  <si>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</si>
  <si>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</si>
  <si>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</si>
  <si>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</si>
  <si>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209/62</t>
  </si>
  <si>
    <t>Яйцо отварное порционно/морковь тертая с р.м.</t>
  </si>
  <si>
    <t>20/40</t>
  </si>
  <si>
    <t>Котлета Говяжья школьная запеченная</t>
  </si>
  <si>
    <t>Рис отварной  с маслом сливочным</t>
  </si>
  <si>
    <t>150</t>
  </si>
  <si>
    <t>Кофейный напиток на молоке</t>
  </si>
  <si>
    <t>ПР</t>
  </si>
  <si>
    <t>Батон</t>
  </si>
  <si>
    <t>200/10</t>
  </si>
  <si>
    <t>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</si>
</sst>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2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7;&#1080;&#1090;&#1072;&#1085;&#1080;&#1077;%202020-2021\&#1087;&#1080;&#1090;&#1072;&#1085;&#1080;&#1077;%202022-2023\&#1077;&#1078;&#1077;&#1076;&#1085;&#1077;&#1074;&#1085;&#1086;&#1077;%20&#1084;&#1077;&#1085;&#1102;%20&#1089;&#1077;&#1085;&#1090;&#1103;&#1073;&#1088;&#1100;\2022-09-19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87;&#1080;&#1090;&#1072;&#1085;&#1080;&#1077;%20&#1089;%20&#1103;&#1085;&#1074;&#1072;&#1088;&#1103;%202022\&#1084;&#1077;&#1085;&#1102;%20&#1087;&#1077;&#1088;&#1077;&#1088;&#1072;&#1089;&#1095;&#1077;&#1090;%20&#1054;&#1054;&#1064;%20&#1089;.%20&#1041;&#1086;&#1083;&#1100;&#1096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7;&#1080;&#1090;&#1072;&#1085;&#1080;&#1077;%202020-2021\&#1063;&#1077;&#1088;&#1085;&#1103;&#1085;&#1082;&#1072;%20&#1087;&#1088;&#1080;&#1084;&#1077;&#1088;&#1085;&#1086;&#1077;%20&#1084;&#1077;&#1085;&#1102;%20%20&#1085;&#1072;&#1095;%20&#1082;&#1083;&#1072;&#1089;&#1089;&#1099;%20&#1089;%20&#1080;&#1079;&#1084;&#1077;&#1085;&#1077;&#1085;&#1080;&#1103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H9">
            <v>5.13</v>
          </cell>
          <cell r="J9">
            <v>7.4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 класс"/>
      <sheetName val="5-11 класс"/>
      <sheetName val="запрос торги"/>
    </sheetNames>
    <sheetDataSet>
      <sheetData sheetId="0">
        <row r="36">
          <cell r="B36" t="str">
            <v>Салат из свеклы с маслом растительным</v>
          </cell>
        </row>
        <row r="37">
          <cell r="B37" t="str">
            <v>Суп лапша домашняя с птицей отварной</v>
          </cell>
        </row>
        <row r="38">
          <cell r="B38" t="str">
            <v>Рыба, запеченная с овощами и сыром</v>
          </cell>
        </row>
        <row r="39">
          <cell r="B39" t="str">
            <v>Картофельное пюре с маслом сливочным</v>
          </cell>
        </row>
        <row r="40">
          <cell r="B40" t="str">
            <v>Компот из сухофруктов</v>
          </cell>
        </row>
        <row r="41">
          <cell r="B41" t="str">
            <v>Батон</v>
          </cell>
        </row>
        <row r="42">
          <cell r="B42" t="str">
            <v>Хлеб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6">
          <cell r="D6">
            <v>2.8</v>
          </cell>
        </row>
        <row r="16">
          <cell r="E16">
            <v>5.08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P5" sqref="P5"/>
    </sheetView>
  </sheetViews>
  <sheetFormatPr defaultRowHeight="15" x14ac:dyDescent="0.25"/>
  <cols>
    <col min="11" max="11" width="12.7109375" customWidth="1"/>
    <col min="14" max="14" width="11.42578125" customWidth="1"/>
  </cols>
  <sheetData>
    <row r="1" spans="1:15" x14ac:dyDescent="0.25">
      <c r="A1" t="s">
        <v>0</v>
      </c>
      <c r="B1" s="48" t="s">
        <v>1</v>
      </c>
      <c r="C1" s="48"/>
      <c r="D1" s="48"/>
      <c r="E1" s="48"/>
      <c r="F1" s="48"/>
      <c r="G1" s="48"/>
      <c r="H1" s="48"/>
      <c r="J1" t="s">
        <v>2</v>
      </c>
      <c r="K1" s="1"/>
      <c r="M1" t="s">
        <v>3</v>
      </c>
      <c r="N1" s="2">
        <v>44845</v>
      </c>
    </row>
    <row r="2" spans="1:15" x14ac:dyDescent="0.25">
      <c r="A2" s="1" t="s">
        <v>4</v>
      </c>
      <c r="B2" s="1"/>
      <c r="C2" s="1" t="s">
        <v>5</v>
      </c>
      <c r="D2" s="1" t="s">
        <v>6</v>
      </c>
      <c r="E2" s="38" t="s">
        <v>7</v>
      </c>
      <c r="F2" s="39"/>
      <c r="G2" s="39"/>
      <c r="H2" s="40"/>
      <c r="I2" s="1" t="s">
        <v>8</v>
      </c>
      <c r="J2" s="1" t="s">
        <v>9</v>
      </c>
      <c r="K2" s="3" t="s">
        <v>10</v>
      </c>
      <c r="L2" s="1" t="s">
        <v>11</v>
      </c>
      <c r="M2" s="1" t="s">
        <v>12</v>
      </c>
      <c r="N2" s="1" t="s">
        <v>13</v>
      </c>
    </row>
    <row r="3" spans="1:15" ht="15.75" x14ac:dyDescent="0.25">
      <c r="A3" s="44" t="s">
        <v>14</v>
      </c>
      <c r="B3" s="45"/>
      <c r="C3" s="1" t="str">
        <f>$C$4</f>
        <v>гор. Блюдо</v>
      </c>
      <c r="D3" s="1" t="s">
        <v>26</v>
      </c>
      <c r="E3" s="41" t="s">
        <v>27</v>
      </c>
      <c r="F3" s="42"/>
      <c r="G3" s="42"/>
      <c r="H3" s="43"/>
      <c r="I3" s="1" t="s">
        <v>28</v>
      </c>
      <c r="J3" s="21">
        <v>5</v>
      </c>
      <c r="K3" s="9">
        <v>79.239999999999995</v>
      </c>
      <c r="L3" s="1">
        <v>3.06</v>
      </c>
      <c r="M3" s="1">
        <v>3.52</v>
      </c>
      <c r="N3" s="1">
        <v>8.83</v>
      </c>
    </row>
    <row r="4" spans="1:15" ht="15.75" x14ac:dyDescent="0.25">
      <c r="A4" s="46"/>
      <c r="B4" s="47"/>
      <c r="C4" s="1" t="s">
        <v>15</v>
      </c>
      <c r="D4" s="1">
        <v>268</v>
      </c>
      <c r="E4" s="41" t="s">
        <v>29</v>
      </c>
      <c r="F4" s="42"/>
      <c r="G4" s="42"/>
      <c r="H4" s="43"/>
      <c r="I4" s="10">
        <v>80</v>
      </c>
      <c r="J4" s="22">
        <v>45.24</v>
      </c>
      <c r="K4" s="4">
        <v>325.81</v>
      </c>
      <c r="L4" s="12">
        <v>18.5</v>
      </c>
      <c r="M4" s="12">
        <v>25.86</v>
      </c>
      <c r="N4" s="12">
        <v>4.76</v>
      </c>
    </row>
    <row r="5" spans="1:15" ht="15.75" x14ac:dyDescent="0.25">
      <c r="A5" s="46"/>
      <c r="B5" s="47"/>
      <c r="C5" s="1"/>
      <c r="D5" s="1">
        <v>304</v>
      </c>
      <c r="E5" s="41" t="s">
        <v>30</v>
      </c>
      <c r="F5" s="42"/>
      <c r="G5" s="42"/>
      <c r="H5" s="43"/>
      <c r="I5" s="13" t="s">
        <v>31</v>
      </c>
      <c r="J5" s="22">
        <v>4.45</v>
      </c>
      <c r="K5" s="4">
        <v>251.82</v>
      </c>
      <c r="L5" s="12">
        <v>4.4400000000000004</v>
      </c>
      <c r="M5" s="12">
        <v>6.44</v>
      </c>
      <c r="N5" s="12">
        <v>44.02</v>
      </c>
    </row>
    <row r="6" spans="1:15" ht="15.75" x14ac:dyDescent="0.25">
      <c r="A6" s="46"/>
      <c r="B6" s="47"/>
      <c r="C6" s="1" t="s">
        <v>16</v>
      </c>
      <c r="D6" s="1">
        <v>379</v>
      </c>
      <c r="E6" s="38" t="s">
        <v>32</v>
      </c>
      <c r="F6" s="39"/>
      <c r="G6" s="39"/>
      <c r="H6" s="40"/>
      <c r="I6" s="1">
        <v>200</v>
      </c>
      <c r="J6" s="22">
        <v>7.33</v>
      </c>
      <c r="K6" s="14">
        <v>100.6</v>
      </c>
      <c r="L6" s="15">
        <v>3.17</v>
      </c>
      <c r="M6" s="6">
        <v>2.68</v>
      </c>
      <c r="N6" s="5">
        <v>15.95</v>
      </c>
      <c r="O6" s="16"/>
    </row>
    <row r="7" spans="1:15" ht="15.75" x14ac:dyDescent="0.25">
      <c r="A7" s="46"/>
      <c r="B7" s="47"/>
      <c r="C7" s="1" t="s">
        <v>25</v>
      </c>
      <c r="D7" s="1" t="s">
        <v>33</v>
      </c>
      <c r="E7" s="38" t="s">
        <v>34</v>
      </c>
      <c r="F7" s="39"/>
      <c r="G7" s="39"/>
      <c r="H7" s="40"/>
      <c r="I7" s="1">
        <v>40</v>
      </c>
      <c r="J7" s="22">
        <v>2.16</v>
      </c>
      <c r="K7" s="5">
        <v>62.506999999999998</v>
      </c>
      <c r="L7" s="5">
        <v>2.0299999999999998</v>
      </c>
      <c r="M7" s="5">
        <v>0.21299999999999999</v>
      </c>
      <c r="N7" s="5">
        <v>13.12</v>
      </c>
      <c r="O7" s="17"/>
    </row>
    <row r="8" spans="1:15" ht="15.75" x14ac:dyDescent="0.25">
      <c r="A8" s="46"/>
      <c r="B8" s="47"/>
      <c r="C8" s="1"/>
      <c r="D8" s="1"/>
      <c r="E8" s="38" t="str">
        <f>'[1]1'!D9</f>
        <v>Йогурт</v>
      </c>
      <c r="F8" s="39"/>
      <c r="G8" s="39"/>
      <c r="H8" s="40"/>
      <c r="I8" s="1">
        <f>'[1]1'!H9</f>
        <v>5.13</v>
      </c>
      <c r="J8" s="21">
        <v>22</v>
      </c>
      <c r="K8" s="20">
        <f>'[1]1'!J9</f>
        <v>7.4</v>
      </c>
      <c r="L8" s="5">
        <f>'[1]1'!K9</f>
        <v>0</v>
      </c>
      <c r="M8" s="5">
        <f>'[1]1'!L9</f>
        <v>0</v>
      </c>
      <c r="N8" s="5">
        <f>'[1]1'!M9</f>
        <v>0</v>
      </c>
    </row>
    <row r="9" spans="1:15" x14ac:dyDescent="0.25">
      <c r="A9" s="23" t="s">
        <v>17</v>
      </c>
      <c r="B9" s="24"/>
      <c r="C9" s="1" t="s">
        <v>18</v>
      </c>
      <c r="D9" s="6">
        <v>52</v>
      </c>
      <c r="E9" s="29" t="str">
        <f>'[2]1-4 класс'!B36</f>
        <v>Салат из свеклы с маслом растительным</v>
      </c>
      <c r="F9" s="30"/>
      <c r="G9" s="30"/>
      <c r="H9" s="31"/>
      <c r="I9" s="18">
        <v>60</v>
      </c>
      <c r="J9" s="18">
        <v>1.05</v>
      </c>
      <c r="K9" s="4">
        <v>85.68</v>
      </c>
      <c r="L9" s="4">
        <v>1.43</v>
      </c>
      <c r="M9" s="4">
        <f>'[3]1'!E16</f>
        <v>5.08</v>
      </c>
      <c r="N9" s="4">
        <v>8.5500000000000007</v>
      </c>
    </row>
    <row r="10" spans="1:15" x14ac:dyDescent="0.25">
      <c r="A10" s="25"/>
      <c r="B10" s="26"/>
      <c r="C10" s="1" t="s">
        <v>19</v>
      </c>
      <c r="D10" s="7" t="s">
        <v>36</v>
      </c>
      <c r="E10" s="29" t="str">
        <f>'[2]1-4 класс'!B37</f>
        <v>Суп лапша домашняя с птицей отварной</v>
      </c>
      <c r="F10" s="30"/>
      <c r="G10" s="30"/>
      <c r="H10" s="31"/>
      <c r="I10" s="19" t="s">
        <v>35</v>
      </c>
      <c r="J10" s="18">
        <v>5.41</v>
      </c>
      <c r="K10" s="5">
        <v>208.45</v>
      </c>
      <c r="L10" s="5">
        <v>8.7100000000000009</v>
      </c>
      <c r="M10" s="5">
        <v>8.77</v>
      </c>
      <c r="N10" s="5">
        <v>23.67</v>
      </c>
    </row>
    <row r="11" spans="1:15" x14ac:dyDescent="0.25">
      <c r="A11" s="25"/>
      <c r="B11" s="26"/>
      <c r="C11" s="1" t="s">
        <v>20</v>
      </c>
      <c r="D11" s="11">
        <v>232</v>
      </c>
      <c r="E11" s="29" t="str">
        <f>'[2]1-4 класс'!B38</f>
        <v>Рыба, запеченная с овощами и сыром</v>
      </c>
      <c r="F11" s="30"/>
      <c r="G11" s="30"/>
      <c r="H11" s="31"/>
      <c r="I11" s="19">
        <v>90</v>
      </c>
      <c r="J11" s="18">
        <v>23.12</v>
      </c>
      <c r="K11" s="4">
        <v>197.75</v>
      </c>
      <c r="L11" s="4">
        <v>20.2</v>
      </c>
      <c r="M11" s="4">
        <v>12.07</v>
      </c>
      <c r="N11" s="4">
        <v>2.08</v>
      </c>
    </row>
    <row r="12" spans="1:15" x14ac:dyDescent="0.25">
      <c r="A12" s="25"/>
      <c r="B12" s="26"/>
      <c r="C12" s="1" t="s">
        <v>21</v>
      </c>
      <c r="D12" s="6">
        <v>312</v>
      </c>
      <c r="E12" s="32" t="str">
        <f>'[2]1-4 класс'!B39</f>
        <v>Картофельное пюре с маслом сливочным</v>
      </c>
      <c r="F12" s="33"/>
      <c r="G12" s="33"/>
      <c r="H12" s="34"/>
      <c r="I12" s="19">
        <v>150</v>
      </c>
      <c r="J12" s="18">
        <v>4.9800000000000004</v>
      </c>
      <c r="K12" s="5">
        <v>198.65</v>
      </c>
      <c r="L12" s="5">
        <v>3.95</v>
      </c>
      <c r="M12" s="5">
        <v>8.4700000000000006</v>
      </c>
      <c r="N12" s="5">
        <v>26.65</v>
      </c>
    </row>
    <row r="13" spans="1:15" x14ac:dyDescent="0.25">
      <c r="A13" s="25"/>
      <c r="B13" s="26"/>
      <c r="C13" s="1" t="s">
        <v>22</v>
      </c>
      <c r="D13" s="1">
        <v>349</v>
      </c>
      <c r="E13" s="35" t="str">
        <f>'[2]1-4 класс'!B40</f>
        <v>Компот из сухофруктов</v>
      </c>
      <c r="F13" s="36"/>
      <c r="G13" s="36"/>
      <c r="H13" s="37"/>
      <c r="I13" s="18">
        <v>200</v>
      </c>
      <c r="J13" s="18">
        <v>2.69</v>
      </c>
      <c r="K13" s="6">
        <v>98.56</v>
      </c>
      <c r="L13" s="4">
        <v>0.22</v>
      </c>
      <c r="M13" s="5"/>
      <c r="N13" s="4">
        <v>24.42</v>
      </c>
    </row>
    <row r="14" spans="1:15" x14ac:dyDescent="0.25">
      <c r="A14" s="25"/>
      <c r="B14" s="26"/>
      <c r="C14" s="1" t="s">
        <v>23</v>
      </c>
      <c r="D14" s="1" t="s">
        <v>33</v>
      </c>
      <c r="E14" s="38" t="str">
        <f>'[2]1-4 класс'!B41</f>
        <v>Батон</v>
      </c>
      <c r="F14" s="39"/>
      <c r="G14" s="39"/>
      <c r="H14" s="40"/>
      <c r="I14" s="18">
        <v>30</v>
      </c>
      <c r="J14" s="18">
        <v>2.16</v>
      </c>
      <c r="K14" s="1">
        <v>69.599999999999994</v>
      </c>
      <c r="L14" s="1">
        <v>2.64</v>
      </c>
      <c r="M14" s="1">
        <v>0.48</v>
      </c>
      <c r="N14" s="1">
        <v>13.68</v>
      </c>
    </row>
    <row r="15" spans="1:15" x14ac:dyDescent="0.25">
      <c r="A15" s="27"/>
      <c r="B15" s="28"/>
      <c r="C15" s="1" t="s">
        <v>24</v>
      </c>
      <c r="D15" s="1" t="s">
        <v>33</v>
      </c>
      <c r="E15" s="38" t="str">
        <f>'[2]1-4 класс'!B42</f>
        <v>Хлеб</v>
      </c>
      <c r="F15" s="39"/>
      <c r="G15" s="39"/>
      <c r="H15" s="40"/>
      <c r="I15" s="18">
        <v>40</v>
      </c>
      <c r="J15" s="18">
        <v>1.19</v>
      </c>
      <c r="K15" s="8">
        <v>62.506999999999998</v>
      </c>
      <c r="L15" s="5">
        <v>2.0299999999999998</v>
      </c>
      <c r="M15" s="5">
        <v>0.21299999999999999</v>
      </c>
      <c r="N15" s="5">
        <v>13.12</v>
      </c>
    </row>
    <row r="16" spans="1:15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ht="15" customHeight="1" x14ac:dyDescent="0.25"/>
    <row r="18" ht="15" customHeight="1" x14ac:dyDescent="0.25"/>
    <row r="20" ht="15" customHeight="1" x14ac:dyDescent="0.25"/>
  </sheetData>
  <mergeCells count="17">
    <mergeCell ref="B1:H1"/>
    <mergeCell ref="E2:H2"/>
    <mergeCell ref="E5:H5"/>
    <mergeCell ref="E3:H3"/>
    <mergeCell ref="A3:B8"/>
    <mergeCell ref="E4:H4"/>
    <mergeCell ref="E6:H6"/>
    <mergeCell ref="E7:H7"/>
    <mergeCell ref="E8:H8"/>
    <mergeCell ref="A9:B15"/>
    <mergeCell ref="E9:H9"/>
    <mergeCell ref="E10:H10"/>
    <mergeCell ref="E11:H11"/>
    <mergeCell ref="E12:H12"/>
    <mergeCell ref="E13:H13"/>
    <mergeCell ref="E14:H14"/>
    <mergeCell ref="E15:H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2022-11-15T20:36:52Z</dcterms:modified>
</cp:coreProperties>
</file>