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январь 2025\"/>
    </mc:Choice>
  </mc:AlternateContent>
  <bookViews>
    <workbookView xWindow="0" yWindow="0" windowWidth="20160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H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<sst xmlns="http://schemas.openxmlformats.org/spreadsheetml/2006/main" count="44" uniqueCount="40">
  <si>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</si>
  <si>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</si>
  <si>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</si>
  <si>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</si>
  <si>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</si>
  <si>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</si>
  <si>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</si>
  <si>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</si>
  <si>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</si>
  <si>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</si>
  <si>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</si>
  <si>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</si>
  <si>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</si>
  <si>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</si>
  <si>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</si>
  <si>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</si>
  <si>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</si>
  <si>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</si>
  <si>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</si>
  <si>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</si>
  <si>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</si>
  <si>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</si>
  <si>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</si>
  <si>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</si>
  <si>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</si>
  <si>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ПР</t>
  </si>
  <si>
    <t>Хлеб ржано-пшеничный</t>
  </si>
  <si>
    <t>Хлеб пшеничный</t>
  </si>
  <si>
    <t>напиток</t>
  </si>
  <si>
    <t>Зразы рыбные рубленные с яйцом (открытые)</t>
  </si>
  <si>
    <t>Каша "Дружба" с маслом сливочным</t>
  </si>
  <si>
    <t>Чай с лимоном</t>
  </si>
  <si>
    <t>Холодная закуска: Овощи соленые порционно/Огурец</t>
  </si>
  <si>
    <t>Сыр твердо-мягкий порционно с м.д.ж. 45%</t>
  </si>
  <si>
    <t>28 января 2025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</si>
  <si>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</si>
  <si>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</si>
  <si>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</si>
  <si>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</si>
  <si>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С-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</si>
</sst>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20"/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6" t="s">
        <v>29</v>
      </c>
      <c r="E4" s="38">
        <v>90</v>
      </c>
      <c r="F4" s="21">
        <v>20.77</v>
      </c>
      <c r="G4" s="13">
        <v>165.85</v>
      </c>
      <c r="H4" s="40">
        <v>8.08</v>
      </c>
      <c r="I4" s="40">
        <v>10.69</v>
      </c>
      <c r="J4" s="40">
        <v>9.33</v>
      </c>
    </row>
    <row r="5" spans="1:10" x14ac:dyDescent="0.25">
      <c r="A5" s="6"/>
      <c r="B5" s="2" t="s">
        <v>11</v>
      </c>
      <c r="C5" s="2">
        <v>175</v>
      </c>
      <c r="D5" s="37" t="s">
        <v>30</v>
      </c>
      <c r="E5" s="38">
        <v>150</v>
      </c>
      <c r="F5" s="22">
        <v>7.41</v>
      </c>
      <c r="G5" s="14">
        <v>159.1</v>
      </c>
      <c r="H5" s="40">
        <v>3.45</v>
      </c>
      <c r="I5" s="41">
        <v>4.95</v>
      </c>
      <c r="J5" s="41">
        <v>25.18</v>
      </c>
    </row>
    <row r="6" spans="1:10" x14ac:dyDescent="0.25">
      <c r="A6" s="6"/>
      <c r="B6" s="1" t="s">
        <v>12</v>
      </c>
      <c r="C6" s="2">
        <v>377</v>
      </c>
      <c r="D6" s="37" t="s">
        <v>31</v>
      </c>
      <c r="E6" s="38">
        <v>204</v>
      </c>
      <c r="F6" s="31">
        <v>8.8699999999999992</v>
      </c>
      <c r="G6" s="14">
        <v>62.46</v>
      </c>
      <c r="H6" s="40">
        <v>0.26</v>
      </c>
      <c r="I6" s="40">
        <v>0.06</v>
      </c>
      <c r="J6" s="40">
        <v>15.22</v>
      </c>
    </row>
    <row r="7" spans="1:10" x14ac:dyDescent="0.25">
      <c r="A7" s="6"/>
      <c r="B7" s="1" t="s">
        <v>20</v>
      </c>
      <c r="C7" s="32" t="s">
        <v>25</v>
      </c>
      <c r="D7" s="28" t="s">
        <v>27</v>
      </c>
      <c r="E7" s="14">
        <v>40</v>
      </c>
      <c r="F7" s="31">
        <v>2.62</v>
      </c>
      <c r="G7" s="14">
        <v>62.506999999999998</v>
      </c>
      <c r="H7" s="14">
        <v>2.0299999999999998</v>
      </c>
      <c r="I7" s="14">
        <v>0.21299999999999999</v>
      </c>
      <c r="J7" s="15">
        <v>13.12</v>
      </c>
    </row>
    <row r="8" spans="1:10" ht="25.5" x14ac:dyDescent="0.25">
      <c r="A8" s="6"/>
      <c r="B8" s="24"/>
      <c r="C8" s="24">
        <v>70</v>
      </c>
      <c r="D8" s="37" t="s">
        <v>32</v>
      </c>
      <c r="E8" s="39">
        <v>40</v>
      </c>
      <c r="F8" s="26">
        <v>12</v>
      </c>
      <c r="G8" s="25">
        <v>4.3600000000000003</v>
      </c>
      <c r="H8" s="40">
        <v>0.32</v>
      </c>
      <c r="I8" s="40">
        <v>0.04</v>
      </c>
      <c r="J8" s="40">
        <v>0.68</v>
      </c>
    </row>
    <row r="9" spans="1:10" x14ac:dyDescent="0.25">
      <c r="A9" s="6"/>
      <c r="B9" s="24"/>
      <c r="C9" s="24">
        <v>15</v>
      </c>
      <c r="D9" s="37" t="s">
        <v>33</v>
      </c>
      <c r="E9" s="31">
        <v>20</v>
      </c>
      <c r="F9" s="26">
        <v>14.13</v>
      </c>
      <c r="G9" s="25">
        <v>79.84</v>
      </c>
      <c r="H9" s="31">
        <v>4.6399999999999997</v>
      </c>
      <c r="I9" s="31">
        <v>6.8</v>
      </c>
      <c r="J9" s="31">
        <v>0.02</v>
      </c>
    </row>
    <row r="10" spans="1:10" x14ac:dyDescent="0.25">
      <c r="A10" s="6"/>
      <c r="B10" s="24"/>
      <c r="C10" s="24"/>
      <c r="D10" s="30"/>
      <c r="E10" s="25"/>
      <c r="F10" s="26"/>
      <c r="G10" s="25"/>
      <c r="H10" s="25"/>
      <c r="I10" s="25"/>
      <c r="J10" s="27"/>
    </row>
    <row r="11" spans="1:10" x14ac:dyDescent="0.25">
      <c r="A11" s="6"/>
      <c r="B11" s="24"/>
      <c r="C11" s="24"/>
      <c r="D11" s="30"/>
      <c r="E11" s="25"/>
      <c r="F11" s="26"/>
      <c r="G11" s="25"/>
      <c r="H11" s="25"/>
      <c r="I11" s="25"/>
      <c r="J11" s="27"/>
    </row>
    <row r="12" spans="1:10" x14ac:dyDescent="0.25">
      <c r="A12" s="6"/>
      <c r="B12" s="24"/>
      <c r="C12" s="24"/>
      <c r="D12" s="30"/>
      <c r="E12" s="25"/>
      <c r="F12" s="26"/>
      <c r="G12" s="25"/>
      <c r="H12" s="25"/>
      <c r="I12" s="25"/>
      <c r="J12" s="27"/>
    </row>
    <row r="13" spans="1:10" x14ac:dyDescent="0.25">
      <c r="A13" s="6"/>
      <c r="B13" s="24"/>
      <c r="C13" s="24"/>
      <c r="D13" s="30"/>
      <c r="E13" s="25"/>
      <c r="F13" s="26"/>
      <c r="G13" s="25"/>
      <c r="H13" s="25"/>
      <c r="I13" s="25"/>
      <c r="J13" s="27"/>
    </row>
    <row r="14" spans="1:10" x14ac:dyDescent="0.25">
      <c r="A14" s="6"/>
      <c r="B14" s="24"/>
      <c r="C14" s="24"/>
      <c r="D14" s="30"/>
      <c r="E14" s="25"/>
      <c r="F14" s="26"/>
      <c r="G14" s="25"/>
      <c r="H14" s="25"/>
      <c r="I14" s="25"/>
      <c r="J14" s="27"/>
    </row>
    <row r="15" spans="1:10" x14ac:dyDescent="0.25">
      <c r="A15" s="6"/>
      <c r="B15" s="24"/>
      <c r="C15" s="24"/>
      <c r="D15" s="30"/>
      <c r="E15" s="25"/>
      <c r="F15" s="26"/>
      <c r="G15" s="25"/>
      <c r="H15" s="25"/>
      <c r="I15" s="25"/>
      <c r="J15" s="27"/>
    </row>
    <row r="16" spans="1:10" ht="15.75" thickBot="1" x14ac:dyDescent="0.3">
      <c r="A16" s="7"/>
      <c r="B16" s="8"/>
      <c r="C16" s="8"/>
      <c r="D16" s="29"/>
      <c r="E16" s="16"/>
      <c r="F16" s="23"/>
      <c r="G16" s="16"/>
      <c r="H16" s="16"/>
      <c r="I16" s="16"/>
      <c r="J16" s="17"/>
    </row>
    <row r="17" spans="1:10" x14ac:dyDescent="0.25">
      <c r="A17" s="6" t="s">
        <v>13</v>
      </c>
      <c r="B17" s="9" t="s">
        <v>14</v>
      </c>
      <c r="C17" s="43">
        <v>67</v>
      </c>
      <c r="D17" s="37" t="s">
        <v>35</v>
      </c>
      <c r="E17" s="42">
        <v>60</v>
      </c>
      <c r="F17" s="31">
        <v>11</v>
      </c>
      <c r="G17" s="18">
        <v>64.31</v>
      </c>
      <c r="H17" s="44">
        <f>1.5*G17/60</f>
        <v>1.60775</v>
      </c>
      <c r="I17" s="42">
        <v>3.47</v>
      </c>
      <c r="J17" s="42">
        <v>6.77</v>
      </c>
    </row>
    <row r="18" spans="1:10" ht="25.5" x14ac:dyDescent="0.25">
      <c r="A18" s="6"/>
      <c r="B18" s="1" t="s">
        <v>15</v>
      </c>
      <c r="C18" s="43">
        <v>113</v>
      </c>
      <c r="D18" s="37" t="s">
        <v>36</v>
      </c>
      <c r="E18" s="31">
        <v>210</v>
      </c>
      <c r="F18" s="31">
        <v>11.36</v>
      </c>
      <c r="G18" s="14">
        <v>165.19</v>
      </c>
      <c r="H18" s="45">
        <v>6.9</v>
      </c>
      <c r="I18" s="31">
        <v>6.95</v>
      </c>
      <c r="J18" s="31">
        <v>18.760000000000002</v>
      </c>
    </row>
    <row r="19" spans="1:10" x14ac:dyDescent="0.25">
      <c r="A19" s="6"/>
      <c r="B19" s="1" t="s">
        <v>16</v>
      </c>
      <c r="C19" s="43">
        <v>293</v>
      </c>
      <c r="D19" s="37" t="s">
        <v>37</v>
      </c>
      <c r="E19" s="38">
        <v>90</v>
      </c>
      <c r="F19" s="31">
        <v>37</v>
      </c>
      <c r="G19" s="14">
        <v>174.53</v>
      </c>
      <c r="H19" s="40">
        <f>G19*16.9/80</f>
        <v>36.869462499999997</v>
      </c>
      <c r="I19" s="40">
        <f>G19*9.66/80</f>
        <v>21.0744975</v>
      </c>
      <c r="J19" s="40">
        <f>G19*0.15/80</f>
        <v>0.32724375</v>
      </c>
    </row>
    <row r="20" spans="1:10" x14ac:dyDescent="0.25">
      <c r="A20" s="6"/>
      <c r="B20" s="1" t="s">
        <v>17</v>
      </c>
      <c r="C20" s="43">
        <v>139</v>
      </c>
      <c r="D20" s="37" t="s">
        <v>38</v>
      </c>
      <c r="E20" s="38">
        <v>150</v>
      </c>
      <c r="F20" s="31">
        <v>8</v>
      </c>
      <c r="G20" s="14">
        <v>97.76</v>
      </c>
      <c r="H20" s="40">
        <f>2.77*G20/150</f>
        <v>1.8053013333333334</v>
      </c>
      <c r="I20" s="40">
        <f>4.84*G20/150</f>
        <v>3.1543893333333335</v>
      </c>
      <c r="J20" s="40">
        <f>10.78*G20/150</f>
        <v>7.0256853333333327</v>
      </c>
    </row>
    <row r="21" spans="1:10" ht="25.5" x14ac:dyDescent="0.25">
      <c r="A21" s="6"/>
      <c r="B21" s="1" t="s">
        <v>28</v>
      </c>
      <c r="C21" s="43">
        <v>349</v>
      </c>
      <c r="D21" s="37" t="s">
        <v>39</v>
      </c>
      <c r="E21" s="38">
        <v>200</v>
      </c>
      <c r="F21" s="31">
        <v>2.59</v>
      </c>
      <c r="G21" s="14">
        <v>98.56</v>
      </c>
      <c r="H21" s="40">
        <v>0.22</v>
      </c>
      <c r="I21" s="39"/>
      <c r="J21" s="40">
        <v>24.42</v>
      </c>
    </row>
    <row r="22" spans="1:10" x14ac:dyDescent="0.25">
      <c r="A22" s="6"/>
      <c r="B22" s="1" t="s">
        <v>21</v>
      </c>
      <c r="C22" s="32" t="s">
        <v>25</v>
      </c>
      <c r="D22" s="28" t="s">
        <v>27</v>
      </c>
      <c r="E22" s="14">
        <v>40</v>
      </c>
      <c r="F22" s="31">
        <v>2.62</v>
      </c>
      <c r="G22" s="14">
        <v>65.507000000000005</v>
      </c>
      <c r="H22" s="14">
        <v>1.52</v>
      </c>
      <c r="I22" s="14">
        <v>0.16</v>
      </c>
      <c r="J22" s="15">
        <v>9.84</v>
      </c>
    </row>
    <row r="23" spans="1:10" x14ac:dyDescent="0.25">
      <c r="A23" s="6"/>
      <c r="B23" s="1" t="s">
        <v>18</v>
      </c>
      <c r="C23" s="32" t="s">
        <v>25</v>
      </c>
      <c r="D23" s="28" t="s">
        <v>26</v>
      </c>
      <c r="E23" s="14">
        <v>40</v>
      </c>
      <c r="F23" s="31">
        <v>1.43</v>
      </c>
      <c r="G23" s="14">
        <v>69.599999999999994</v>
      </c>
      <c r="H23" s="14">
        <v>2.64</v>
      </c>
      <c r="I23" s="14">
        <v>0.48</v>
      </c>
      <c r="J23" s="15">
        <v>13.68</v>
      </c>
    </row>
    <row r="24" spans="1:10" x14ac:dyDescent="0.25">
      <c r="A24" s="6"/>
      <c r="B24" s="24"/>
      <c r="C24" s="24"/>
      <c r="D24" s="30"/>
      <c r="E24" s="25"/>
      <c r="F24" s="26"/>
      <c r="G24" s="25"/>
      <c r="H24" s="25"/>
      <c r="I24" s="25"/>
      <c r="J24" s="27"/>
    </row>
    <row r="25" spans="1:10" x14ac:dyDescent="0.25">
      <c r="A25" s="6"/>
      <c r="B25" s="24"/>
      <c r="C25" s="24"/>
      <c r="D25" s="30"/>
      <c r="E25" s="25"/>
      <c r="F25" s="26"/>
      <c r="G25" s="25"/>
      <c r="H25" s="25"/>
      <c r="I25" s="25"/>
      <c r="J25" s="27"/>
    </row>
    <row r="26" spans="1:10" x14ac:dyDescent="0.25">
      <c r="A26" s="6"/>
      <c r="B26" s="24"/>
      <c r="C26" s="24"/>
      <c r="D26" s="30"/>
      <c r="E26" s="25"/>
      <c r="F26" s="26"/>
      <c r="G26" s="25"/>
      <c r="H26" s="25"/>
      <c r="I26" s="25"/>
      <c r="J26" s="27"/>
    </row>
    <row r="27" spans="1:10" x14ac:dyDescent="0.25">
      <c r="A27" s="6"/>
      <c r="B27" s="24"/>
      <c r="C27" s="24"/>
      <c r="D27" s="30"/>
      <c r="E27" s="25"/>
      <c r="F27" s="26"/>
      <c r="G27" s="25"/>
      <c r="H27" s="25"/>
      <c r="I27" s="25"/>
      <c r="J27" s="27"/>
    </row>
    <row r="28" spans="1:10" x14ac:dyDescent="0.25">
      <c r="A28" s="6"/>
      <c r="B28" s="24"/>
      <c r="C28" s="24"/>
      <c r="D28" s="30"/>
      <c r="E28" s="25"/>
      <c r="F28" s="26"/>
      <c r="G28" s="25"/>
      <c r="H28" s="25"/>
      <c r="I28" s="25"/>
      <c r="J28" s="27"/>
    </row>
    <row r="29" spans="1:10" x14ac:dyDescent="0.25">
      <c r="A29" s="6"/>
      <c r="B29" s="24"/>
      <c r="C29" s="24"/>
      <c r="D29" s="30"/>
      <c r="E29" s="25"/>
      <c r="F29" s="26"/>
      <c r="G29" s="25"/>
      <c r="H29" s="25"/>
      <c r="I29" s="25"/>
      <c r="J29" s="27"/>
    </row>
    <row r="30" spans="1:10" x14ac:dyDescent="0.25">
      <c r="A30" s="6"/>
      <c r="B30" s="24"/>
      <c r="C30" s="24"/>
      <c r="D30" s="30"/>
      <c r="E30" s="25"/>
      <c r="F30" s="26"/>
      <c r="G30" s="25"/>
      <c r="H30" s="25"/>
      <c r="I30" s="25"/>
      <c r="J30" s="27"/>
    </row>
    <row r="31" spans="1:10" ht="15.75" thickBot="1" x14ac:dyDescent="0.3">
      <c r="A31" s="7"/>
      <c r="B31" s="8"/>
      <c r="C31" s="8"/>
      <c r="D31" s="29"/>
      <c r="E31" s="16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2025-01-22T19:29:55Z</dcterms:modified>
</cp:coreProperties>
</file>