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<sst xmlns="http://schemas.openxmlformats.org/spreadsheetml/2006/main" count="43" uniqueCount="40">
  <si>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</si>
  <si>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</si>
  <si>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</si>
  <si>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</si>
  <si>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</si>
  <si>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</si>
  <si>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</si>
  <si>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</si>
  <si>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</si>
  <si>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</si>
  <si>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</si>
  <si>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</si>
  <si>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</si>
  <si>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</si>
  <si>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</si>
  <si>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</si>
  <si>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</si>
  <si>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</si>
  <si>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</si>
  <si>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</si>
  <si>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</si>
  <si>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</si>
  <si>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</si>
  <si>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</si>
  <si>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</si>
  <si>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</si>
  <si>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Яблоко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</si>
  <si>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</si>
  <si>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</si>
  <si>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</si>
  <si>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</si>
  <si>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</si>
  <si>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</si>
  <si>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</si>
  <si>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капусты с огурцом соленым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</si>
  <si>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</si>
  <si>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</si>
  <si>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</si>
  <si>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</si>
  <si>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14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</si>
</sst>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1" t="s">
        <v>32</v>
      </c>
      <c r="E4" s="37">
        <v>200</v>
      </c>
      <c r="F4" s="40">
        <v>11.55</v>
      </c>
      <c r="G4" s="41">
        <v>358.9</v>
      </c>
      <c r="H4" s="42">
        <v>7.3</v>
      </c>
      <c r="I4" s="43">
        <v>12.5</v>
      </c>
      <c r="J4" s="43">
        <v>54.3</v>
      </c>
    </row>
    <row r="5" spans="1:10" x14ac:dyDescent="0.25">
      <c r="A5" s="6"/>
      <c r="B5" s="1" t="s">
        <v>12</v>
      </c>
      <c r="C5" s="2">
        <v>379</v>
      </c>
      <c r="D5" s="34" t="s">
        <v>33</v>
      </c>
      <c r="E5" s="44">
        <v>200</v>
      </c>
      <c r="F5" s="45">
        <v>10.53</v>
      </c>
      <c r="G5" s="44">
        <v>100.6</v>
      </c>
      <c r="H5" s="42">
        <v>3.17</v>
      </c>
      <c r="I5" s="42">
        <v>2.68</v>
      </c>
      <c r="J5" s="42">
        <v>15.95</v>
      </c>
    </row>
    <row r="6" spans="1:10" x14ac:dyDescent="0.25">
      <c r="A6" s="6"/>
      <c r="B6" s="1" t="s">
        <v>20</v>
      </c>
      <c r="C6" s="30" t="s">
        <v>27</v>
      </c>
      <c r="D6" s="26" t="s">
        <v>30</v>
      </c>
      <c r="E6" s="13">
        <v>40</v>
      </c>
      <c r="F6" s="45">
        <v>2.62</v>
      </c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26</v>
      </c>
      <c r="E7" s="13">
        <v>100</v>
      </c>
      <c r="F7" s="45">
        <v>26.97</v>
      </c>
      <c r="G7" s="13">
        <v>44.4</v>
      </c>
      <c r="H7" s="13">
        <v>0.4</v>
      </c>
      <c r="I7" s="13">
        <v>0.4</v>
      </c>
      <c r="J7" s="14">
        <v>9.8000000000000007</v>
      </c>
    </row>
    <row r="8" spans="1:10" x14ac:dyDescent="0.25">
      <c r="A8" s="6"/>
      <c r="B8" s="21"/>
      <c r="C8" s="21">
        <v>15</v>
      </c>
      <c r="D8" s="25" t="s">
        <v>28</v>
      </c>
      <c r="E8" s="22">
        <v>20</v>
      </c>
      <c r="F8" s="45">
        <v>14.13</v>
      </c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x14ac:dyDescent="0.25">
      <c r="A17" s="6" t="s">
        <v>13</v>
      </c>
      <c r="B17" s="9" t="s">
        <v>14</v>
      </c>
      <c r="C17" s="36">
        <v>29</v>
      </c>
      <c r="D17" s="34" t="s">
        <v>34</v>
      </c>
      <c r="E17" s="37">
        <v>60</v>
      </c>
      <c r="F17" s="29">
        <v>10</v>
      </c>
      <c r="G17" s="17">
        <v>33.36</v>
      </c>
      <c r="H17" s="32">
        <v>0.94</v>
      </c>
      <c r="I17" s="32">
        <v>2.1059999999999999</v>
      </c>
      <c r="J17" s="32">
        <v>2.661</v>
      </c>
    </row>
    <row r="18" spans="1:10" x14ac:dyDescent="0.25">
      <c r="A18" s="6"/>
      <c r="B18" s="1" t="s">
        <v>15</v>
      </c>
      <c r="C18" s="36">
        <v>84</v>
      </c>
      <c r="D18" s="34" t="s">
        <v>35</v>
      </c>
      <c r="E18" s="38">
        <v>200</v>
      </c>
      <c r="F18" s="29">
        <v>15</v>
      </c>
      <c r="G18" s="13">
        <v>81.89</v>
      </c>
      <c r="H18" s="32">
        <v>1.77</v>
      </c>
      <c r="I18" s="32">
        <v>2.65</v>
      </c>
      <c r="J18" s="32">
        <v>12.74</v>
      </c>
    </row>
    <row r="19" spans="1:10" x14ac:dyDescent="0.25">
      <c r="A19" s="6"/>
      <c r="B19" s="1" t="s">
        <v>16</v>
      </c>
      <c r="C19" s="36">
        <v>261</v>
      </c>
      <c r="D19" s="34" t="s">
        <v>36</v>
      </c>
      <c r="E19" s="37">
        <v>90</v>
      </c>
      <c r="F19" s="29">
        <v>29.6</v>
      </c>
      <c r="G19" s="13">
        <v>193.98</v>
      </c>
      <c r="H19" s="32">
        <f>14.4*G19/100</f>
        <v>27.933119999999999</v>
      </c>
      <c r="I19" s="33">
        <f>14.718*G19/100</f>
        <v>28.549976400000002</v>
      </c>
      <c r="J19" s="33">
        <f>6.368*G19/100</f>
        <v>12.352646400000001</v>
      </c>
    </row>
    <row r="20" spans="1:10" ht="25.5" x14ac:dyDescent="0.25">
      <c r="A20" s="6"/>
      <c r="B20" s="1" t="s">
        <v>17</v>
      </c>
      <c r="C20" s="36">
        <v>203</v>
      </c>
      <c r="D20" s="34" t="s">
        <v>37</v>
      </c>
      <c r="E20" s="37">
        <v>150</v>
      </c>
      <c r="F20" s="29">
        <v>7.44</v>
      </c>
      <c r="G20" s="13">
        <v>199.47</v>
      </c>
      <c r="H20" s="32">
        <f>5.7*G20/150</f>
        <v>7.57986</v>
      </c>
      <c r="I20" s="32">
        <f>3.43*G20/150</f>
        <v>4.5612139999999997</v>
      </c>
      <c r="J20" s="32">
        <f>36.45*G20/150</f>
        <v>48.471210000000006</v>
      </c>
    </row>
    <row r="21" spans="1:10" x14ac:dyDescent="0.25">
      <c r="A21" s="6"/>
      <c r="B21" s="1" t="s">
        <v>31</v>
      </c>
      <c r="C21" s="36">
        <v>348</v>
      </c>
      <c r="D21" s="34" t="s">
        <v>38</v>
      </c>
      <c r="E21" s="37">
        <v>200</v>
      </c>
      <c r="F21" s="29">
        <v>7.91</v>
      </c>
      <c r="G21" s="13">
        <v>78.599999999999994</v>
      </c>
      <c r="H21" s="32">
        <v>0.22</v>
      </c>
      <c r="I21" s="35"/>
      <c r="J21" s="32">
        <v>19.43</v>
      </c>
    </row>
    <row r="22" spans="1:10" x14ac:dyDescent="0.25">
      <c r="A22" s="6"/>
      <c r="B22" s="1" t="s">
        <v>21</v>
      </c>
      <c r="C22" s="30" t="s">
        <v>27</v>
      </c>
      <c r="D22" s="26" t="s">
        <v>30</v>
      </c>
      <c r="E22" s="13">
        <v>40</v>
      </c>
      <c r="F22" s="29">
        <v>2.62</v>
      </c>
      <c r="G22" s="13">
        <v>62.506999999999998</v>
      </c>
      <c r="H22" s="32">
        <f>1.52*G22/30</f>
        <v>3.167021333333333</v>
      </c>
      <c r="I22" s="39">
        <f>0.16*G22/30</f>
        <v>0.33337066666666665</v>
      </c>
      <c r="J22" s="39">
        <f>9.84*G22/30</f>
        <v>20.502295999999998</v>
      </c>
    </row>
    <row r="23" spans="1:10" x14ac:dyDescent="0.25">
      <c r="A23" s="6"/>
      <c r="B23" s="1" t="s">
        <v>18</v>
      </c>
      <c r="C23" s="30" t="s">
        <v>27</v>
      </c>
      <c r="D23" s="26" t="s">
        <v>29</v>
      </c>
      <c r="E23" s="13">
        <v>40</v>
      </c>
      <c r="F23" s="29">
        <v>1.43</v>
      </c>
      <c r="G23" s="13">
        <v>69.599999999999994</v>
      </c>
      <c r="H23" s="32">
        <v>2.64</v>
      </c>
      <c r="I23" s="39">
        <v>0.48</v>
      </c>
      <c r="J23" s="39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2025-04-06T11:50:11Z</dcterms:modified>
</cp:coreProperties>
</file>